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" i="1" l="1"/>
  <c r="E3" i="1" l="1"/>
  <c r="D6" i="1"/>
  <c r="D10" i="1"/>
  <c r="D14" i="1"/>
  <c r="D18" i="1"/>
  <c r="D22" i="1"/>
  <c r="D26" i="1"/>
  <c r="D30" i="1"/>
  <c r="D34" i="1"/>
  <c r="D4" i="1"/>
  <c r="D11" i="1"/>
  <c r="D19" i="1"/>
  <c r="D23" i="1"/>
  <c r="D32" i="1"/>
  <c r="D5" i="1"/>
  <c r="D9" i="1"/>
  <c r="D13" i="1"/>
  <c r="D17" i="1"/>
  <c r="D21" i="1"/>
  <c r="D25" i="1"/>
  <c r="D29" i="1"/>
  <c r="D33" i="1"/>
  <c r="D37" i="1"/>
  <c r="D7" i="1"/>
  <c r="D15" i="1"/>
  <c r="D8" i="1"/>
  <c r="D12" i="1"/>
  <c r="D16" i="1"/>
  <c r="D20" i="1"/>
  <c r="D24" i="1"/>
  <c r="D28" i="1"/>
  <c r="D36" i="1"/>
  <c r="D27" i="1"/>
  <c r="D31" i="1"/>
  <c r="C3" i="1"/>
  <c r="B4" i="1" s="1"/>
  <c r="D35" i="1"/>
  <c r="C4" i="1" l="1"/>
  <c r="B5" i="1" s="1"/>
  <c r="E5" i="1" s="1"/>
  <c r="E4" i="1"/>
  <c r="C5" i="1" l="1"/>
  <c r="B6" i="1" s="1"/>
  <c r="E6" i="1" s="1"/>
  <c r="C6" i="1" l="1"/>
  <c r="B7" i="1"/>
  <c r="E7" i="1" s="1"/>
  <c r="C7" i="1" l="1"/>
  <c r="B8" i="1" s="1"/>
  <c r="E8" i="1" s="1"/>
  <c r="C8" i="1" l="1"/>
  <c r="B9" i="1" s="1"/>
  <c r="E9" i="1" s="1"/>
  <c r="C9" i="1" l="1"/>
  <c r="B10" i="1" s="1"/>
  <c r="E10" i="1" s="1"/>
  <c r="C10" i="1" l="1"/>
  <c r="B11" i="1" l="1"/>
  <c r="E11" i="1" s="1"/>
  <c r="C11" i="1" l="1"/>
  <c r="B12" i="1" l="1"/>
  <c r="E12" i="1" s="1"/>
  <c r="C12" i="1" l="1"/>
  <c r="B13" i="1" l="1"/>
  <c r="E13" i="1" s="1"/>
  <c r="C13" i="1" l="1"/>
  <c r="B14" i="1" l="1"/>
  <c r="E14" i="1" s="1"/>
  <c r="C14" i="1" l="1"/>
  <c r="B15" i="1" l="1"/>
  <c r="E15" i="1" s="1"/>
  <c r="C15" i="1" l="1"/>
  <c r="B16" i="1" s="1"/>
  <c r="E16" i="1" s="1"/>
  <c r="C16" i="1" l="1"/>
  <c r="B17" i="1" s="1"/>
  <c r="E17" i="1" s="1"/>
  <c r="C17" i="1" l="1"/>
  <c r="B18" i="1" l="1"/>
  <c r="E18" i="1" s="1"/>
  <c r="C18" i="1" l="1"/>
  <c r="B19" i="1" l="1"/>
  <c r="E19" i="1" s="1"/>
  <c r="C19" i="1" l="1"/>
  <c r="B20" i="1" s="1"/>
  <c r="E20" i="1" s="1"/>
  <c r="C20" i="1" l="1"/>
  <c r="B21" i="1" l="1"/>
  <c r="E21" i="1" s="1"/>
  <c r="C21" i="1" l="1"/>
  <c r="B22" i="1" s="1"/>
  <c r="E22" i="1" s="1"/>
  <c r="C22" i="1" l="1"/>
  <c r="B23" i="1" l="1"/>
  <c r="E23" i="1" s="1"/>
  <c r="C23" i="1" l="1"/>
  <c r="B24" i="1" l="1"/>
  <c r="E24" i="1" s="1"/>
  <c r="C24" i="1" l="1"/>
  <c r="B25" i="1" l="1"/>
  <c r="E25" i="1" s="1"/>
  <c r="C25" i="1" l="1"/>
  <c r="B26" i="1" l="1"/>
  <c r="E26" i="1" s="1"/>
  <c r="C26" i="1" l="1"/>
  <c r="B27" i="1" l="1"/>
  <c r="E27" i="1" s="1"/>
  <c r="C27" i="1" l="1"/>
  <c r="B28" i="1" s="1"/>
  <c r="E28" i="1" s="1"/>
  <c r="C28" i="1" l="1"/>
  <c r="B29" i="1" s="1"/>
  <c r="E29" i="1" s="1"/>
  <c r="C29" i="1" l="1"/>
  <c r="B30" i="1" l="1"/>
  <c r="E30" i="1" s="1"/>
  <c r="C30" i="1" l="1"/>
  <c r="B31" i="1" s="1"/>
  <c r="E31" i="1" s="1"/>
  <c r="C31" i="1" l="1"/>
  <c r="B32" i="1" s="1"/>
  <c r="E32" i="1" s="1"/>
  <c r="C32" i="1" l="1"/>
  <c r="B33" i="1" s="1"/>
  <c r="E33" i="1" s="1"/>
  <c r="C33" i="1" l="1"/>
  <c r="B34" i="1" s="1"/>
  <c r="E34" i="1" s="1"/>
  <c r="C34" i="1" l="1"/>
  <c r="B35" i="1" s="1"/>
  <c r="E35" i="1" s="1"/>
  <c r="C35" i="1" l="1"/>
  <c r="B36" i="1" l="1"/>
  <c r="E36" i="1" s="1"/>
  <c r="C36" i="1" l="1"/>
  <c r="B37" i="1" l="1"/>
  <c r="E37" i="1" s="1"/>
  <c r="C37" i="1" l="1"/>
  <c r="B38" i="1" s="1"/>
  <c r="D38" i="1" l="1"/>
  <c r="E38" i="1" l="1"/>
  <c r="D39" i="1"/>
  <c r="C38" i="1"/>
</calcChain>
</file>

<file path=xl/sharedStrings.xml><?xml version="1.0" encoding="utf-8"?>
<sst xmlns="http://schemas.openxmlformats.org/spreadsheetml/2006/main" count="7" uniqueCount="7">
  <si>
    <t>เงินต้น</t>
  </si>
  <si>
    <t>ผ่อนชำระต่องวด</t>
  </si>
  <si>
    <t>ดอกเบี้ยในแต่ละงวด</t>
  </si>
  <si>
    <t>เงินต้นที่ลดต่องวด</t>
  </si>
  <si>
    <t>งวดที</t>
  </si>
  <si>
    <t>ดอกเบี้ย 28% ต่อ ปี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</si>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</sst>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zoomScale="70" zoomScaleNormal="70" workbookViewId="0">
      <selection activeCell="J15" sqref="J15"/>
    </sheetView>
  </sheetViews>
  <sheetFormatPr defaultRowHeight="15" x14ac:dyDescent="0.25"/>
  <cols>
    <col min="2" max="2" width="20.28515625" bestFit="1" customWidth="1"/>
    <col min="4" max="4" width="15" bestFit="1" customWidth="1"/>
    <col min="5" max="5" width="16.7109375" bestFit="1" customWidth="1"/>
    <col min="9" max="9" width="10" bestFit="1" customWidth="1"/>
  </cols>
  <sheetData>
    <row r="1" spans="1:5" x14ac:dyDescent="0.25">
      <c r="A1" t="s">
        <v>4</v>
      </c>
      <c r="B1" t="s">
        <v>2</v>
      </c>
      <c r="C1" t="s">
        <v>0</v>
      </c>
      <c r="D1" t="s">
        <v>1</v>
      </c>
      <c r="E1" t="s">
        <v>3</v>
      </c>
    </row>
    <row r="2" spans="1:5" x14ac:dyDescent="0.25">
      <c r="B2" t="s">
        <v>5</v>
      </c>
      <c r="C2">
        <v>50000</v>
      </c>
    </row>
    <row r="3" spans="1:5" x14ac:dyDescent="0.25">
      <c r="A3">
        <v>1</v>
      </c>
      <c r="B3">
        <f>C2*30*28%/365</f>
        <v>1150.6849315068496</v>
      </c>
      <c r="C3">
        <f>C2+B3-D3</f>
        <v>49070.684931506847</v>
      </c>
      <c r="D3">
        <v>2080</v>
      </c>
      <c r="E3">
        <f>D3-B3</f>
        <v>929.31506849315042</v>
      </c>
    </row>
    <row r="4" spans="1:5" x14ac:dyDescent="0.25">
      <c r="A4">
        <v>2</v>
      </c>
      <c r="B4">
        <f t="shared" ref="B4:B38" si="0">C3*30*28%/365</f>
        <v>1129.2979545881028</v>
      </c>
      <c r="C4">
        <f t="shared" ref="C4:C38" si="1">C3+B4-D4</f>
        <v>48119.982886094949</v>
      </c>
      <c r="D4">
        <f>$D$3</f>
        <v>2080</v>
      </c>
      <c r="E4">
        <f t="shared" ref="E4:E38" si="2">D4-B4</f>
        <v>950.70204541189719</v>
      </c>
    </row>
    <row r="5" spans="1:5" x14ac:dyDescent="0.25">
      <c r="A5">
        <v>3</v>
      </c>
      <c r="B5">
        <f t="shared" si="0"/>
        <v>1107.4187842279387</v>
      </c>
      <c r="C5">
        <f t="shared" si="1"/>
        <v>47147.401670322884</v>
      </c>
      <c r="D5">
        <f t="shared" ref="D5:D37" si="3">$D$3</f>
        <v>2080</v>
      </c>
      <c r="E5">
        <f t="shared" si="2"/>
        <v>972.58121577206134</v>
      </c>
    </row>
    <row r="6" spans="1:5" x14ac:dyDescent="0.25">
      <c r="A6">
        <v>4</v>
      </c>
      <c r="B6">
        <f t="shared" si="0"/>
        <v>1085.0360932348281</v>
      </c>
      <c r="C6">
        <f t="shared" si="1"/>
        <v>46152.437763557711</v>
      </c>
      <c r="D6">
        <f t="shared" si="3"/>
        <v>2080</v>
      </c>
      <c r="E6">
        <f t="shared" si="2"/>
        <v>994.96390676517194</v>
      </c>
    </row>
    <row r="7" spans="1:5" x14ac:dyDescent="0.25">
      <c r="A7">
        <v>5</v>
      </c>
      <c r="B7">
        <f t="shared" si="0"/>
        <v>1062.1382937366707</v>
      </c>
      <c r="C7">
        <f t="shared" si="1"/>
        <v>45134.576057294384</v>
      </c>
      <c r="D7">
        <f t="shared" si="3"/>
        <v>2080</v>
      </c>
      <c r="E7">
        <f t="shared" si="2"/>
        <v>1017.8617062633293</v>
      </c>
    </row>
    <row r="8" spans="1:5" x14ac:dyDescent="0.25">
      <c r="A8">
        <v>6</v>
      </c>
      <c r="B8">
        <f t="shared" si="0"/>
        <v>1038.7135311815696</v>
      </c>
      <c r="C8">
        <f t="shared" si="1"/>
        <v>44093.289588475956</v>
      </c>
      <c r="D8">
        <f t="shared" si="3"/>
        <v>2080</v>
      </c>
      <c r="E8">
        <f t="shared" si="2"/>
        <v>1041.2864688184304</v>
      </c>
    </row>
    <row r="9" spans="1:5" x14ac:dyDescent="0.25">
      <c r="A9">
        <v>7</v>
      </c>
      <c r="B9">
        <f t="shared" si="0"/>
        <v>1014.7496782005427</v>
      </c>
      <c r="C9">
        <f t="shared" si="1"/>
        <v>43028.039266676496</v>
      </c>
      <c r="D9">
        <f t="shared" si="3"/>
        <v>2080</v>
      </c>
      <c r="E9">
        <f t="shared" si="2"/>
        <v>1065.2503217994572</v>
      </c>
    </row>
    <row r="10" spans="1:5" x14ac:dyDescent="0.25">
      <c r="A10">
        <v>8</v>
      </c>
      <c r="B10">
        <f t="shared" si="0"/>
        <v>990.23432832899334</v>
      </c>
      <c r="C10">
        <f t="shared" si="1"/>
        <v>41938.273595005492</v>
      </c>
      <c r="D10">
        <f t="shared" si="3"/>
        <v>2080</v>
      </c>
      <c r="E10">
        <f t="shared" si="2"/>
        <v>1089.7656716710067</v>
      </c>
    </row>
    <row r="11" spans="1:5" x14ac:dyDescent="0.25">
      <c r="A11">
        <v>9</v>
      </c>
      <c r="B11">
        <f t="shared" si="0"/>
        <v>965.15478958368817</v>
      </c>
      <c r="C11">
        <f t="shared" si="1"/>
        <v>40823.428384589177</v>
      </c>
      <c r="D11">
        <f t="shared" si="3"/>
        <v>2080</v>
      </c>
      <c r="E11">
        <f t="shared" si="2"/>
        <v>1114.8452104163118</v>
      </c>
    </row>
    <row r="12" spans="1:5" x14ac:dyDescent="0.25">
      <c r="A12">
        <v>10</v>
      </c>
      <c r="B12">
        <f t="shared" si="0"/>
        <v>939.4980778919155</v>
      </c>
      <c r="C12">
        <f t="shared" si="1"/>
        <v>39682.926462481089</v>
      </c>
      <c r="D12">
        <f t="shared" si="3"/>
        <v>2080</v>
      </c>
      <c r="E12">
        <f t="shared" si="2"/>
        <v>1140.5019221080845</v>
      </c>
    </row>
    <row r="13" spans="1:5" x14ac:dyDescent="0.25">
      <c r="A13">
        <v>11</v>
      </c>
      <c r="B13">
        <f t="shared" si="0"/>
        <v>913.25091036942797</v>
      </c>
      <c r="C13">
        <f t="shared" si="1"/>
        <v>38516.177372850514</v>
      </c>
      <c r="D13">
        <f t="shared" si="3"/>
        <v>2080</v>
      </c>
      <c r="E13">
        <f t="shared" si="2"/>
        <v>1166.7490896305721</v>
      </c>
    </row>
    <row r="14" spans="1:5" x14ac:dyDescent="0.25">
      <c r="A14">
        <v>12</v>
      </c>
      <c r="B14">
        <f t="shared" si="0"/>
        <v>886.39969844368318</v>
      </c>
      <c r="C14">
        <f t="shared" si="1"/>
        <v>37322.577071294196</v>
      </c>
      <c r="D14">
        <f t="shared" si="3"/>
        <v>2080</v>
      </c>
      <c r="E14">
        <f t="shared" si="2"/>
        <v>1193.6003015563169</v>
      </c>
    </row>
    <row r="15" spans="1:5" x14ac:dyDescent="0.25">
      <c r="A15">
        <v>13</v>
      </c>
      <c r="B15">
        <f t="shared" si="0"/>
        <v>858.93054081882531</v>
      </c>
      <c r="C15">
        <f t="shared" si="1"/>
        <v>36101.507612113019</v>
      </c>
      <c r="D15">
        <f t="shared" si="3"/>
        <v>2080</v>
      </c>
      <c r="E15">
        <f t="shared" si="2"/>
        <v>1221.0694591811748</v>
      </c>
    </row>
    <row r="16" spans="1:5" x14ac:dyDescent="0.25">
      <c r="A16">
        <v>14</v>
      </c>
      <c r="B16">
        <f t="shared" si="0"/>
        <v>830.82921627876544</v>
      </c>
      <c r="C16">
        <f t="shared" si="1"/>
        <v>34852.336828391781</v>
      </c>
      <c r="D16">
        <f t="shared" si="3"/>
        <v>2080</v>
      </c>
      <c r="E16">
        <f t="shared" si="2"/>
        <v>1249.1707837212346</v>
      </c>
    </row>
    <row r="17" spans="1:5" x14ac:dyDescent="0.25">
      <c r="A17">
        <v>15</v>
      </c>
      <c r="B17">
        <f t="shared" si="0"/>
        <v>802.08117632463279</v>
      </c>
      <c r="C17">
        <f t="shared" si="1"/>
        <v>33574.418004716412</v>
      </c>
      <c r="D17">
        <f t="shared" si="3"/>
        <v>2080</v>
      </c>
      <c r="E17">
        <f t="shared" si="2"/>
        <v>1277.9188236753671</v>
      </c>
    </row>
    <row r="18" spans="1:5" x14ac:dyDescent="0.25">
      <c r="A18">
        <v>16</v>
      </c>
      <c r="B18">
        <f t="shared" si="0"/>
        <v>772.67153764278885</v>
      </c>
      <c r="C18">
        <f t="shared" si="1"/>
        <v>32267.089542359201</v>
      </c>
      <c r="D18">
        <f t="shared" si="3"/>
        <v>2080</v>
      </c>
      <c r="E18">
        <f t="shared" si="2"/>
        <v>1307.3284623572113</v>
      </c>
    </row>
    <row r="19" spans="1:5" x14ac:dyDescent="0.25">
      <c r="A19">
        <v>17</v>
      </c>
      <c r="B19">
        <f t="shared" si="0"/>
        <v>742.58507439949938</v>
      </c>
      <c r="C19">
        <f t="shared" si="1"/>
        <v>30929.674616758697</v>
      </c>
      <c r="D19">
        <f t="shared" si="3"/>
        <v>2080</v>
      </c>
      <c r="E19">
        <f t="shared" si="2"/>
        <v>1337.4149256005007</v>
      </c>
    </row>
    <row r="20" spans="1:5" x14ac:dyDescent="0.25">
      <c r="A20">
        <v>18</v>
      </c>
      <c r="B20">
        <f t="shared" si="0"/>
        <v>711.80621035828233</v>
      </c>
      <c r="C20">
        <f t="shared" si="1"/>
        <v>29561.480827116979</v>
      </c>
      <c r="D20">
        <f t="shared" si="3"/>
        <v>2080</v>
      </c>
      <c r="E20">
        <f t="shared" si="2"/>
        <v>1368.1937896417176</v>
      </c>
    </row>
    <row r="21" spans="1:5" x14ac:dyDescent="0.25">
      <c r="A21">
        <v>19</v>
      </c>
      <c r="B21">
        <f t="shared" si="0"/>
        <v>680.31901081584283</v>
      </c>
      <c r="C21">
        <f t="shared" si="1"/>
        <v>28161.79983793282</v>
      </c>
      <c r="D21">
        <f t="shared" si="3"/>
        <v>2080</v>
      </c>
      <c r="E21">
        <f t="shared" si="2"/>
        <v>1399.6809891841572</v>
      </c>
    </row>
    <row r="22" spans="1:5" x14ac:dyDescent="0.25">
      <c r="A22">
        <v>20</v>
      </c>
      <c r="B22">
        <f t="shared" si="0"/>
        <v>648.10717435242668</v>
      </c>
      <c r="C22">
        <f t="shared" si="1"/>
        <v>26729.907012285246</v>
      </c>
      <c r="D22">
        <f t="shared" si="3"/>
        <v>2080</v>
      </c>
      <c r="E22">
        <f t="shared" si="2"/>
        <v>1431.8928256475733</v>
      </c>
    </row>
    <row r="23" spans="1:5" x14ac:dyDescent="0.25">
      <c r="A23">
        <v>21</v>
      </c>
      <c r="B23">
        <f t="shared" si="0"/>
        <v>615.15402439231798</v>
      </c>
      <c r="C23">
        <f t="shared" si="1"/>
        <v>25265.061036677565</v>
      </c>
      <c r="D23">
        <f t="shared" si="3"/>
        <v>2080</v>
      </c>
      <c r="E23">
        <f t="shared" si="2"/>
        <v>1464.845975607682</v>
      </c>
    </row>
    <row r="24" spans="1:5" x14ac:dyDescent="0.25">
      <c r="A24">
        <v>22</v>
      </c>
      <c r="B24">
        <f t="shared" si="0"/>
        <v>581.44250057011391</v>
      </c>
      <c r="C24">
        <f t="shared" si="1"/>
        <v>23766.503537247678</v>
      </c>
      <c r="D24">
        <f t="shared" si="3"/>
        <v>2080</v>
      </c>
      <c r="E24">
        <f t="shared" si="2"/>
        <v>1498.5574994298861</v>
      </c>
    </row>
    <row r="25" spans="1:5" x14ac:dyDescent="0.25">
      <c r="A25">
        <v>23</v>
      </c>
      <c r="B25">
        <f t="shared" si="0"/>
        <v>546.95514989830281</v>
      </c>
      <c r="C25">
        <f t="shared" si="1"/>
        <v>22233.45868714598</v>
      </c>
      <c r="D25">
        <f t="shared" si="3"/>
        <v>2080</v>
      </c>
      <c r="E25">
        <f t="shared" si="2"/>
        <v>1533.0448501016972</v>
      </c>
    </row>
    <row r="26" spans="1:5" x14ac:dyDescent="0.25">
      <c r="A26">
        <v>24</v>
      </c>
      <c r="B26">
        <f t="shared" si="0"/>
        <v>511.6741177315788</v>
      </c>
      <c r="C26">
        <f t="shared" si="1"/>
        <v>20665.132804877558</v>
      </c>
      <c r="D26">
        <f t="shared" si="3"/>
        <v>2080</v>
      </c>
      <c r="E26">
        <f t="shared" si="2"/>
        <v>1568.3258822684211</v>
      </c>
    </row>
    <row r="27" spans="1:5" x14ac:dyDescent="0.25">
      <c r="A27">
        <v>25</v>
      </c>
      <c r="B27">
        <f t="shared" si="0"/>
        <v>475.58113852320963</v>
      </c>
      <c r="C27">
        <f t="shared" si="1"/>
        <v>19060.713943400766</v>
      </c>
      <c r="D27">
        <f t="shared" si="3"/>
        <v>2080</v>
      </c>
      <c r="E27">
        <f t="shared" si="2"/>
        <v>1604.4188614767904</v>
      </c>
    </row>
    <row r="28" spans="1:5" x14ac:dyDescent="0.25">
      <c r="A28">
        <v>26</v>
      </c>
      <c r="B28">
        <f t="shared" si="0"/>
        <v>438.65752636867518</v>
      </c>
      <c r="C28">
        <f t="shared" si="1"/>
        <v>17419.371469769441</v>
      </c>
      <c r="D28">
        <f t="shared" si="3"/>
        <v>2080</v>
      </c>
      <c r="E28">
        <f t="shared" si="2"/>
        <v>1641.3424736313248</v>
      </c>
    </row>
    <row r="29" spans="1:5" x14ac:dyDescent="0.25">
      <c r="A29">
        <v>27</v>
      </c>
      <c r="B29">
        <f t="shared" si="0"/>
        <v>400.88416533168032</v>
      </c>
      <c r="C29">
        <f t="shared" si="1"/>
        <v>15740.255635101123</v>
      </c>
      <c r="D29">
        <f t="shared" si="3"/>
        <v>2080</v>
      </c>
      <c r="E29">
        <f t="shared" si="2"/>
        <v>1679.1158346683196</v>
      </c>
    </row>
    <row r="30" spans="1:5" x14ac:dyDescent="0.25">
      <c r="A30">
        <v>28</v>
      </c>
      <c r="B30">
        <f t="shared" si="0"/>
        <v>362.24149954753267</v>
      </c>
      <c r="C30">
        <f t="shared" si="1"/>
        <v>14022.497134648655</v>
      </c>
      <c r="D30">
        <f t="shared" si="3"/>
        <v>2080</v>
      </c>
      <c r="E30">
        <f t="shared" si="2"/>
        <v>1717.7585004524674</v>
      </c>
    </row>
    <row r="31" spans="1:5" x14ac:dyDescent="0.25">
      <c r="A31">
        <v>29</v>
      </c>
      <c r="B31">
        <f t="shared" si="0"/>
        <v>322.70952309876361</v>
      </c>
      <c r="C31">
        <f t="shared" si="1"/>
        <v>12265.206657747418</v>
      </c>
      <c r="D31">
        <f t="shared" si="3"/>
        <v>2080</v>
      </c>
      <c r="E31">
        <f t="shared" si="2"/>
        <v>1757.2904769012364</v>
      </c>
    </row>
    <row r="32" spans="1:5" x14ac:dyDescent="0.25">
      <c r="A32">
        <v>30</v>
      </c>
      <c r="B32">
        <f t="shared" si="0"/>
        <v>282.26776965774883</v>
      </c>
      <c r="C32">
        <f t="shared" si="1"/>
        <v>10467.474427405166</v>
      </c>
      <c r="D32">
        <f t="shared" si="3"/>
        <v>2080</v>
      </c>
      <c r="E32">
        <f t="shared" si="2"/>
        <v>1797.7322303422511</v>
      </c>
    </row>
    <row r="33" spans="1:5" x14ac:dyDescent="0.25">
      <c r="A33">
        <v>31</v>
      </c>
      <c r="B33">
        <f t="shared" si="0"/>
        <v>240.89530189096823</v>
      </c>
      <c r="C33">
        <f t="shared" si="1"/>
        <v>8628.3697292961351</v>
      </c>
      <c r="D33">
        <f t="shared" si="3"/>
        <v>2080</v>
      </c>
      <c r="E33">
        <f t="shared" si="2"/>
        <v>1839.1046981090317</v>
      </c>
    </row>
    <row r="34" spans="1:5" x14ac:dyDescent="0.25">
      <c r="A34">
        <v>32</v>
      </c>
      <c r="B34">
        <f t="shared" si="0"/>
        <v>198.57070061941795</v>
      </c>
      <c r="C34">
        <f t="shared" si="1"/>
        <v>6746.940429915554</v>
      </c>
      <c r="D34">
        <f t="shared" si="3"/>
        <v>2080</v>
      </c>
      <c r="E34">
        <f t="shared" si="2"/>
        <v>1881.4292993805821</v>
      </c>
    </row>
    <row r="35" spans="1:5" x14ac:dyDescent="0.25">
      <c r="A35">
        <v>33</v>
      </c>
      <c r="B35">
        <f t="shared" si="0"/>
        <v>155.27205372956342</v>
      </c>
      <c r="C35">
        <f t="shared" si="1"/>
        <v>4822.2124836451176</v>
      </c>
      <c r="D35">
        <f t="shared" si="3"/>
        <v>2080</v>
      </c>
      <c r="E35">
        <f t="shared" si="2"/>
        <v>1924.7279462704366</v>
      </c>
    </row>
    <row r="36" spans="1:5" x14ac:dyDescent="0.25">
      <c r="A36">
        <v>34</v>
      </c>
      <c r="B36">
        <f t="shared" si="0"/>
        <v>110.97694482909314</v>
      </c>
      <c r="C36">
        <f t="shared" si="1"/>
        <v>2853.1894284742111</v>
      </c>
      <c r="D36">
        <f t="shared" si="3"/>
        <v>2080</v>
      </c>
      <c r="E36">
        <f t="shared" si="2"/>
        <v>1969.0230551709069</v>
      </c>
    </row>
    <row r="37" spans="1:5" x14ac:dyDescent="0.25">
      <c r="A37">
        <v>35</v>
      </c>
      <c r="B37">
        <f t="shared" si="0"/>
        <v>65.662441641598292</v>
      </c>
      <c r="C37">
        <f t="shared" si="1"/>
        <v>838.85187011580956</v>
      </c>
      <c r="D37">
        <f t="shared" si="3"/>
        <v>2080</v>
      </c>
      <c r="E37">
        <f t="shared" si="2"/>
        <v>2014.3375583584018</v>
      </c>
    </row>
    <row r="38" spans="1:5" x14ac:dyDescent="0.25">
      <c r="A38">
        <v>36</v>
      </c>
      <c r="B38">
        <f t="shared" si="0"/>
        <v>19.305084134172059</v>
      </c>
      <c r="C38">
        <f t="shared" si="1"/>
        <v>0</v>
      </c>
      <c r="D38">
        <f>C37+B38</f>
        <v>858.1569542499816</v>
      </c>
      <c r="E38">
        <f t="shared" si="2"/>
        <v>838.85187011580956</v>
      </c>
    </row>
    <row r="39" spans="1:5" x14ac:dyDescent="0.25">
      <c r="C39" t="s">
        <v>6</v>
      </c>
      <c r="D39">
        <f>SUM(D3:D38)</f>
        <v>73658.156954249978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Tanawat Wattanarach</dc:creator>
  <cp:lastModifiedBy>Tanawat Wattanarach</cp:lastModifiedBy>
  <dcterms:created xsi:type="dcterms:W3CDTF">2016-09-05T10:30:10Z</dcterms:created>
  <dcterms:modified xsi:type="dcterms:W3CDTF">2016-09-09T07:20:23Z</dcterms:modified>
</cp:coreProperties>
</file>